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MAXQDA2020\"/>
    </mc:Choice>
  </mc:AlternateContent>
  <bookViews>
    <workbookView xWindow="0" yWindow="0" windowWidth="28800" windowHeight="12435"/>
  </bookViews>
  <sheets>
    <sheet name="Sheet1" sheetId="1" r:id="rId1"/>
  </sheets>
  <calcPr calcId="152511"/>
</workbook>
</file>

<file path=xl/calcChain.xml><?xml version="1.0" encoding="utf-8"?>
<calcChain xmlns="http://schemas.openxmlformats.org/spreadsheetml/2006/main">
  <c r="K63" i="1" l="1"/>
  <c r="L63" i="1"/>
  <c r="K64" i="1"/>
  <c r="L64" i="1"/>
  <c r="K65" i="1"/>
  <c r="L65" i="1"/>
  <c r="L62" i="1"/>
  <c r="K62" i="1"/>
  <c r="J60" i="1"/>
  <c r="L60" i="1" s="1"/>
  <c r="I60" i="1"/>
  <c r="K60" i="1" s="1"/>
</calcChain>
</file>

<file path=xl/sharedStrings.xml><?xml version="1.0" encoding="utf-8"?>
<sst xmlns="http://schemas.openxmlformats.org/spreadsheetml/2006/main" count="535" uniqueCount="345">
  <si>
    <t>Dokumentgruppe</t>
  </si>
  <si>
    <t>Dokumentname</t>
  </si>
  <si>
    <t>Code</t>
  </si>
  <si>
    <t>Anfang</t>
  </si>
  <si>
    <t>Ende</t>
  </si>
  <si>
    <t>Segment</t>
  </si>
  <si>
    <t>Werne 2019 - F-A</t>
  </si>
  <si>
    <t>f-a09</t>
  </si>
  <si>
    <t>3 Verständnisprobleme zum Schluss hin</t>
  </si>
  <si>
    <t>6</t>
  </si>
  <si>
    <t>Ich habe zum Schluss nicht mehr alles verstanden.</t>
  </si>
  <si>
    <t>Werne 2019 - F-A</t>
  </si>
  <si>
    <t>f-a12</t>
  </si>
  <si>
    <t>3 Gut verstanden; Grund: Vokabelliste</t>
  </si>
  <si>
    <t>6</t>
  </si>
  <si>
    <t>Ich habe die Inhalte gut auf Englisch verstanden, da wir auch zu Beginn eine Vokabelliste bekommen haben.</t>
  </si>
  <si>
    <t>Werne 2019 - F-A</t>
  </si>
  <si>
    <t>f-a23</t>
  </si>
  <si>
    <t>3 im Allgemeinen verstanden; Hilfe: mehr Vokabelhilfen</t>
  </si>
  <si>
    <t>6</t>
  </si>
  <si>
    <t>Ich habe es ok verstanden. Ich hätte mehr Vokabelhilfen gebraucht.</t>
  </si>
  <si>
    <t>Werne 2019 - F-A</t>
  </si>
  <si>
    <t>f-a25</t>
  </si>
  <si>
    <t>3 gut verstanden; Hilfe: Sprachwechsel</t>
  </si>
  <si>
    <t>6</t>
  </si>
  <si>
    <t>Ich habe den Teil gut verstanden, hätte jedoch bei den komplizierten Themen etwas Deutsch gebraucht. (Gedanke RB: Aktives Einfordern eines Sprachwechsels)</t>
  </si>
  <si>
    <t>Werne 2019 - F-A</t>
  </si>
  <si>
    <t>f-a29</t>
  </si>
  <si>
    <t>3 keine Probleme; wenig Vorwissensbasis</t>
  </si>
  <si>
    <t>6</t>
  </si>
  <si>
    <t>Ich habe sprachlich keine Probleme gehabt. Ich hatte nur etwas begrenzter Vorwissen durch den stark biologischen Aspekt, da ich kein Biologie gewählt habe.</t>
  </si>
  <si>
    <t>Werne 2019 - F-A</t>
  </si>
  <si>
    <t>f-a32</t>
  </si>
  <si>
    <t>3 schwerer; Hilfe: Lexikon für mehr sprachliche Hilfen</t>
  </si>
  <si>
    <t>3</t>
  </si>
  <si>
    <t>6</t>
  </si>
  <si>
    <t>2 Berichte, wie es für dich war, Chemie in englischer Sprache zu lernen.
Schwerer, da ich an die deutschen Begriffe gewöhnt bin.
3 Beurteile, wie gut du die Inhalte in Englisch verstanden hast. Was hättest du gebraucht, um noch erfolgreicher zu lernen?
Ein Lexikon wäre nützlich gewesen, um Wörter, die nicht in der „word bank“ waren, zu verstehen.</t>
  </si>
  <si>
    <t>Werne 2019 - F-A</t>
  </si>
  <si>
    <t>f-a40</t>
  </si>
  <si>
    <t>3 gut verstanden</t>
  </si>
  <si>
    <t>6</t>
  </si>
  <si>
    <t>Ich habe die Inhalte auf Englisch gut verstanden.</t>
  </si>
  <si>
    <t>Werne 2019 - Hie</t>
  </si>
  <si>
    <t>hie05</t>
  </si>
  <si>
    <t>3 gut verstanden; Grund: Vokabular, Sprachwechsel</t>
  </si>
  <si>
    <t>6</t>
  </si>
  <si>
    <t>Letztendlich habe ich die meisten Dinge, sogar fast alles verstanden, da immer ausreichend Vokabular gegeben war. Zudem wurden viele Dinge auch in Deutsch erläutert.</t>
  </si>
  <si>
    <t>Werne 2019 - Hie</t>
  </si>
  <si>
    <t>hie07</t>
  </si>
  <si>
    <t>3 gut verstanden</t>
  </si>
  <si>
    <t>6</t>
  </si>
  <si>
    <t>Der Inhalt war für mich zwar nachvollziehbar, aber zunächst schwer zu verstehen.</t>
  </si>
  <si>
    <t>Werne 2019 - Hie</t>
  </si>
  <si>
    <t>hie13</t>
  </si>
  <si>
    <t>3 gemischt; Grund: Vokabeln gefehlt</t>
  </si>
  <si>
    <t>6</t>
  </si>
  <si>
    <t>Das Verständnis war teilweise gut, teilweise haben die Vokabeln gefehlt.</t>
  </si>
  <si>
    <t>Werne 2019 - Hie</t>
  </si>
  <si>
    <t>hie06</t>
  </si>
  <si>
    <t>3 gut verstanden</t>
  </si>
  <si>
    <t>6</t>
  </si>
  <si>
    <t>Die Inhalte waren durchgängig verständlich gestaltet.</t>
  </si>
  <si>
    <t>Werne 2019 - Hie</t>
  </si>
  <si>
    <t>hie08</t>
  </si>
  <si>
    <t>3 gut verstanden</t>
  </si>
  <si>
    <t>6</t>
  </si>
  <si>
    <t>wenigen Probleme nur an einzelnen Vokabeln</t>
  </si>
  <si>
    <t>Werne 2019 - Hie</t>
  </si>
  <si>
    <t>hie08</t>
  </si>
  <si>
    <t>3 wenige Probleme -&gt; einzelne Vok</t>
  </si>
  <si>
    <t>6</t>
  </si>
  <si>
    <t>wenigen Probleme nur an einzelnen Vokabeln</t>
  </si>
  <si>
    <t>Werne 2019 - Hie</t>
  </si>
  <si>
    <t>hie11</t>
  </si>
  <si>
    <t>3 gut; Hilfe: Arbeit mit Sprachwechsel (Def. dt./engli.)</t>
  </si>
  <si>
    <t>6</t>
  </si>
  <si>
    <t>Die Inhalte habe ich auch in Englisch gut verstanden. Um noch erfolgreicher zu lernen, würde ich Erklärungen in Definitionen in beiden Sprachen (Englisch und Deutsch) heranziehen, die ich dann „untersuchen“ kann. Der deutsche Teil soll als Stütze dienen um die Thematik auch wirklich zu verstehen.</t>
  </si>
  <si>
    <t>Werne 2019 - Hie</t>
  </si>
  <si>
    <t>hie17</t>
  </si>
  <si>
    <t>3 gut verstanden</t>
  </si>
  <si>
    <t>6</t>
  </si>
  <si>
    <t>Ich konnte alle Inhalte verstehen.</t>
  </si>
  <si>
    <t>Werne 2019 - Hie</t>
  </si>
  <si>
    <t>hie19</t>
  </si>
  <si>
    <t>3 gut verstanden</t>
  </si>
  <si>
    <t>6</t>
  </si>
  <si>
    <t>Nichts alles war klar.</t>
  </si>
  <si>
    <t>Werne 2019 - Hie</t>
  </si>
  <si>
    <t>hie10</t>
  </si>
  <si>
    <t>gut folgen und soweit alles verstehen</t>
  </si>
  <si>
    <t>6</t>
  </si>
  <si>
    <t>gut folgen und soweit alles verstehen</t>
  </si>
  <si>
    <t>Werne 2019 - Hie</t>
  </si>
  <si>
    <t>hie20</t>
  </si>
  <si>
    <t>3 nicht gut verstanden Grund Wörter</t>
  </si>
  <si>
    <t>6</t>
  </si>
  <si>
    <t>Nicht gut, viele Wörter kennt man nicht</t>
  </si>
  <si>
    <t>Werne 2019 - Hie</t>
  </si>
  <si>
    <t>hie20</t>
  </si>
  <si>
    <t>vieles weniger gut verstanden hat. Zudem spricht man sonst nur</t>
  </si>
  <si>
    <t>8</t>
  </si>
  <si>
    <t>vieles weniger gut verstanden hat. Zudem spricht man sonst nur in Englisch Englisch.</t>
  </si>
  <si>
    <t>Werne 2019 - Hie</t>
  </si>
  <si>
    <t>hie24</t>
  </si>
  <si>
    <t>3 gemischt, da ungewohnt</t>
  </si>
  <si>
    <t>6</t>
  </si>
  <si>
    <t>Mittel, da es sehr ungewohnt war alles auf Englisch zu lernen.</t>
  </si>
  <si>
    <t>Werne 2019 - Hie</t>
  </si>
  <si>
    <t>hie28</t>
  </si>
  <si>
    <t>3 gut verstanden, leichtes Thema</t>
  </si>
  <si>
    <t>6</t>
  </si>
  <si>
    <t>Also ich denke ich habe alles verstanden, aber ich denke das Thema war auch ziemlich einfach.</t>
  </si>
  <si>
    <t>Werne 2019 - Hie</t>
  </si>
  <si>
    <t>hie30</t>
  </si>
  <si>
    <t>3 gut verstanden</t>
  </si>
  <si>
    <t>6</t>
  </si>
  <si>
    <t>Ich hatte keine Probleme mit den Inhalten.</t>
  </si>
  <si>
    <t>Werne 2019 - Hie</t>
  </si>
  <si>
    <t>hie34</t>
  </si>
  <si>
    <t>3 gut verstanden</t>
  </si>
  <si>
    <t>6</t>
  </si>
  <si>
    <t>Ich habe die Inhalte ziemlich gut verstanden.</t>
  </si>
  <si>
    <t>Werne 2019 - Hie</t>
  </si>
  <si>
    <t>hie35</t>
  </si>
  <si>
    <t>3 Hilfe: Mehr Zeit</t>
  </si>
  <si>
    <t>6</t>
  </si>
  <si>
    <t>Mehr Zeit</t>
  </si>
  <si>
    <t>Werne 2019 - Hie</t>
  </si>
  <si>
    <t>hie35</t>
  </si>
  <si>
    <t>3 gut verstanden</t>
  </si>
  <si>
    <t>8</t>
  </si>
  <si>
    <t>Die Umstellung war nicht schwer und im Endeffekt hat es mehr Spaß gemacht.</t>
  </si>
  <si>
    <t>Werne 2019 - Hie</t>
  </si>
  <si>
    <t>hie36</t>
  </si>
  <si>
    <t>3 gut verstanden</t>
  </si>
  <si>
    <t>6</t>
  </si>
  <si>
    <t>Im Kontext habe ich so gut wie alles verstanden. Nur die einzelnen Begriffe waren meist noch unklar.</t>
  </si>
  <si>
    <t>Werne 2019 - Hie</t>
  </si>
  <si>
    <t>hie42</t>
  </si>
  <si>
    <t>3 gut verstanden; Hilfe: mehr Sprachwexhsel</t>
  </si>
  <si>
    <t>6</t>
  </si>
  <si>
    <t>Ich habe die Inhalte in Englisch gut verstanden. Mehr Deutsch hätte mir geholfen.</t>
  </si>
  <si>
    <t>Werne 2019 - Hie</t>
  </si>
  <si>
    <t>hie22</t>
  </si>
  <si>
    <t>3 gut verstsanden; mehr zeit</t>
  </si>
  <si>
    <t>6</t>
  </si>
  <si>
    <t>Die englischen Inhalte waren gut verständlich, jedoch wäre mehr Zeit gewinnbringender.</t>
  </si>
  <si>
    <t>Werne 2019 - Hie</t>
  </si>
  <si>
    <t>hie43</t>
  </si>
  <si>
    <t>3 gut; hilfe: mehr vok</t>
  </si>
  <si>
    <t>6</t>
  </si>
  <si>
    <t>Gut. Eine Vokabelliste mit den NICHTLESBAR Vokabeln vielleicht.</t>
  </si>
  <si>
    <t>Werne 2019 - Hie</t>
  </si>
  <si>
    <t>hie44</t>
  </si>
  <si>
    <t>3 gut</t>
  </si>
  <si>
    <t>6</t>
  </si>
  <si>
    <t>Gut.</t>
  </si>
  <si>
    <t>Werne 2019 - Hie</t>
  </si>
  <si>
    <t>hie48</t>
  </si>
  <si>
    <t>3 gut; grund: gut folgen</t>
  </si>
  <si>
    <t>6</t>
  </si>
  <si>
    <t>Dem Unterrichtsgeschehen konnte ich folgen und daher habe ich die Themen auch verstanden.</t>
  </si>
  <si>
    <t>Werne 2019 - Hie</t>
  </si>
  <si>
    <t>hie50</t>
  </si>
  <si>
    <t>3 gut</t>
  </si>
  <si>
    <t>6</t>
  </si>
  <si>
    <t>Ich habe alles verstanden.</t>
  </si>
  <si>
    <t>Cochem 2019</t>
  </si>
  <si>
    <t>coc01</t>
  </si>
  <si>
    <t>3 ohne meinung; hilfe: basiswissen zu engl. Begriffe</t>
  </si>
  <si>
    <t>6</t>
  </si>
  <si>
    <t>Mehr Basiswissen bei chemischen englischen Begriffen.</t>
  </si>
  <si>
    <t>Cochem 2019</t>
  </si>
  <si>
    <t>coc02</t>
  </si>
  <si>
    <t>3 gut; H.: Crashkurs EN zum Themenber. oder allg. chem. Vok</t>
  </si>
  <si>
    <t>6</t>
  </si>
  <si>
    <t>Gut. Crashkurs in Elementen auf Englisch oder generell chemische Vokabeln auf Englisch.</t>
  </si>
  <si>
    <t>Cochem 2019</t>
  </si>
  <si>
    <t>coc03</t>
  </si>
  <si>
    <t>3 gut</t>
  </si>
  <si>
    <t>6</t>
  </si>
  <si>
    <t>Ich habe alles verstanden.</t>
  </si>
  <si>
    <t>Cochem 2019</t>
  </si>
  <si>
    <t>coc04</t>
  </si>
  <si>
    <t>3 ohne Meinung; Hilfe: bessere eigene Fremdsp.komp.</t>
  </si>
  <si>
    <t>6</t>
  </si>
  <si>
    <t>Bessere Englischkenntnisse hätten mir geholfen, doch die können natürlich nicht im Chemieunterricht nachgeholt werden. Vokabeln von Fachwörtern wurden uns vorgegeben und man konnte so etwas verstehen.</t>
  </si>
  <si>
    <t>Cochem 2019</t>
  </si>
  <si>
    <t>coc05</t>
  </si>
  <si>
    <t>3 nicht gut; Grund: Fremdspr.komp; nur für gute anbieten</t>
  </si>
  <si>
    <t>6</t>
  </si>
  <si>
    <t>Nicht wirklich gut, jedoch liegt dies daran, dass Englisch generell nicht mein bestes Fach ist. Daher sollte man dies freiwillig für die anbieten, die gut Englisch können.</t>
  </si>
  <si>
    <t>Cochem 2019</t>
  </si>
  <si>
    <t>coc06</t>
  </si>
  <si>
    <t>3 überwiegend</t>
  </si>
  <si>
    <t>6</t>
  </si>
  <si>
    <t>Nicht immer gut aber überwiegend habe ich es verstanden.#</t>
  </si>
  <si>
    <t>Cochem 2019</t>
  </si>
  <si>
    <t>coc07</t>
  </si>
  <si>
    <t>3 überwiegend</t>
  </si>
  <si>
    <t>6</t>
  </si>
  <si>
    <t>Denke so an sich habe ich schon einiges verstanden aber es war schon schwer solche Schemata in Englisch zu verstehen.</t>
  </si>
  <si>
    <t>Cochem 2019</t>
  </si>
  <si>
    <t>coc08</t>
  </si>
  <si>
    <t>3 das meiste; h.: fremdwörter erläutern</t>
  </si>
  <si>
    <t>6</t>
  </si>
  <si>
    <t>Ich habe die meisten Inhalte verstanden. Bei Unverständnis konnte ich meinen Lehrer fragen. Erläuterungen von Fremdwörtern wären hilfreich.</t>
  </si>
  <si>
    <t>Cochem 2019</t>
  </si>
  <si>
    <t>coc09</t>
  </si>
  <si>
    <t>3 deutlich schlechter; g.: fremdsprachenverst.</t>
  </si>
  <si>
    <t>6</t>
  </si>
  <si>
    <t>Die Inhalte habe ich in Englisch deutlich schlechter verstanden, weil ich vieles nicht übersetzen konnte.</t>
  </si>
  <si>
    <t>Cochem 2019</t>
  </si>
  <si>
    <t>coc10</t>
  </si>
  <si>
    <t>3 teilweise gut; h.: mehr annotationen zu aufgaben u fachbegrif</t>
  </si>
  <si>
    <t>6</t>
  </si>
  <si>
    <t>Teilweise gut, aber manchmal hätten die Fachbegriffe oder Anweisungen erklärt werden müssen oder durch Vokabelhilfen vereinfacht werden.</t>
  </si>
  <si>
    <t>Cochem 2019</t>
  </si>
  <si>
    <t>coc12</t>
  </si>
  <si>
    <t>3 gut; g.: exp. u. vokabelhilfen</t>
  </si>
  <si>
    <t>6</t>
  </si>
  <si>
    <t>Hab die Inhalte relativ gut verstanden, weil wir viele Experimente gemacht haben und auch einige Vokabeln vorgegeben waren.</t>
  </si>
  <si>
    <t>Cochem 2019</t>
  </si>
  <si>
    <t>coc13</t>
  </si>
  <si>
    <t>3 schlecht verstanden</t>
  </si>
  <si>
    <t>6</t>
  </si>
  <si>
    <t>Ich habe nicht viel verstanden.</t>
  </si>
  <si>
    <t>Cochem 2019</t>
  </si>
  <si>
    <t>coc14</t>
  </si>
  <si>
    <t>3 gut; g.: eigenes gutes en.; hilfen bekommen</t>
  </si>
  <si>
    <t>6</t>
  </si>
  <si>
    <t>Gut, da mein Englisch gut ist und wir Hilfen bekommen haben.</t>
  </si>
  <si>
    <t>Cochem 2019</t>
  </si>
  <si>
    <t>coc15</t>
  </si>
  <si>
    <t>3 gut</t>
  </si>
  <si>
    <t>6</t>
  </si>
  <si>
    <t>Ich glaube die Inhalte gut verstanden zu haben. Ich glaube, dass es auf Deutsch nicht besser hätte sein können.</t>
  </si>
  <si>
    <t>Cochem 2019</t>
  </si>
  <si>
    <t>coc16</t>
  </si>
  <si>
    <t>3 gut</t>
  </si>
  <si>
    <t>6</t>
  </si>
  <si>
    <t>gut verständlich.</t>
  </si>
  <si>
    <t>Cochem 2019</t>
  </si>
  <si>
    <t>coc17</t>
  </si>
  <si>
    <t>3 gut; g.: voklisten</t>
  </si>
  <si>
    <t>6</t>
  </si>
  <si>
    <t>Dank der Vokabellisten ganz gut.</t>
  </si>
  <si>
    <t>Cochem 2019</t>
  </si>
  <si>
    <t>coc18</t>
  </si>
  <si>
    <t>3 gut</t>
  </si>
  <si>
    <t>6</t>
  </si>
  <si>
    <t>Es war alles gut verständlich.</t>
  </si>
  <si>
    <t>Werne 2020</t>
  </si>
  <si>
    <t>ona01</t>
  </si>
  <si>
    <t>3 teilweise gut; h.: sprachwechsel/dt. inhalte</t>
  </si>
  <si>
    <t>6</t>
  </si>
  <si>
    <t>Deutsche Inhalte. Nicht immer gut verstanden PFEIL viel nachschlagen.</t>
  </si>
  <si>
    <t>Werne 2020</t>
  </si>
  <si>
    <t>ona03</t>
  </si>
  <si>
    <t>3 gut</t>
  </si>
  <si>
    <t>6</t>
  </si>
  <si>
    <t>Ich habe alles ziemlich gut verstanden und brauchte keine Extra Kenntnisse</t>
  </si>
  <si>
    <t>Werne 2020</t>
  </si>
  <si>
    <t>ona04</t>
  </si>
  <si>
    <t>3 gut; g.: auch wg. scaffolding</t>
  </si>
  <si>
    <t>6</t>
  </si>
  <si>
    <t>Ich habe die Inhalte immer gut verstanden und wenn nicht haben die gestellten Materialien schon geholfen.</t>
  </si>
  <si>
    <t>Werne 2020</t>
  </si>
  <si>
    <t>ona05</t>
  </si>
  <si>
    <t>3 nicht schwerer; verzögerung d. lernens da voknachschlagen</t>
  </si>
  <si>
    <t>6</t>
  </si>
  <si>
    <t>Da ich viele Wörter SCHRÄGSTRICH Begriffe nachgucken musste, hat sich das Lernen und Verstehen etwas hinausgezögert. Grafiken aber kenne ich ja so aus dem deutschen Unterricht.</t>
  </si>
  <si>
    <t>Werne 2020</t>
  </si>
  <si>
    <t>ona06</t>
  </si>
  <si>
    <t>3 gut; h.: eigenständiges glossar für fachbegriffe</t>
  </si>
  <si>
    <t>6</t>
  </si>
  <si>
    <t>Hab alles gut verstanden, evtl. eine Art Glossar für die englischen Fachbegriffe selbst anlegen.</t>
  </si>
  <si>
    <t>Werne 2020</t>
  </si>
  <si>
    <t>ona07</t>
  </si>
  <si>
    <t>3 sehr gut; g.: annotation, gute erklärungen</t>
  </si>
  <si>
    <t>6</t>
  </si>
  <si>
    <t>Die Inhalte konnte ich sehr gut auf Englisch verstehen, da alles deutlich erklärt war und unbekannte Wörter im Anhang erklärt wurden.</t>
  </si>
  <si>
    <t>Werne 2020</t>
  </si>
  <si>
    <t>ona08</t>
  </si>
  <si>
    <t>3 gut; h.: wörterbuch</t>
  </si>
  <si>
    <t>6</t>
  </si>
  <si>
    <t>Mit dem Verständnis von Begriffen und dem Inhalt hatte ich keine Probleme. Ein Wörterbuch wäre jedoch ab und zu hilfreich.</t>
  </si>
  <si>
    <t>Werne 2020</t>
  </si>
  <si>
    <t>ona09</t>
  </si>
  <si>
    <t>3 gut; g.: sehr gut strukturiert u vorbereitet</t>
  </si>
  <si>
    <t>6</t>
  </si>
  <si>
    <t>Alles verstanden. Nichts, es war sehr gut und strukturiert vorbereitet, die Inhalte waren verständlich.</t>
  </si>
  <si>
    <t>gut</t>
  </si>
  <si>
    <t>eher gut</t>
  </si>
  <si>
    <t>eher schlecht</t>
  </si>
  <si>
    <t>schlecht</t>
  </si>
  <si>
    <t>grund</t>
  </si>
  <si>
    <t>hilfe</t>
  </si>
  <si>
    <t>Vokabelliste</t>
  </si>
  <si>
    <t>Sprachwechsel</t>
  </si>
  <si>
    <t>Vokabelhilfen</t>
  </si>
  <si>
    <t>eher schwerer</t>
  </si>
  <si>
    <t>Wörterbuch</t>
  </si>
  <si>
    <t>Vokabelliste, Sprachwechsel</t>
  </si>
  <si>
    <t>Vokabeln fehlen</t>
  </si>
  <si>
    <t>einzelne Vok fehlen</t>
  </si>
  <si>
    <t>Sprachwechsel, Arbeit mit dt./engl. Definitionen</t>
  </si>
  <si>
    <t>Vokabular fehlt</t>
  </si>
  <si>
    <t>ungewohnt</t>
  </si>
  <si>
    <t>Thema leicht</t>
  </si>
  <si>
    <t>Mehr Sprachwechsel</t>
  </si>
  <si>
    <t>Mehr Vok.hilfen</t>
  </si>
  <si>
    <t>Basiswissen zu englischen Begriffen</t>
  </si>
  <si>
    <t>Crashkurs Englisch zur thematischen Vorentlastung oder zu allgemeinem Vokabular für den Bereich Chemie</t>
  </si>
  <si>
    <t>bessere eigene Fremdsprachenkompetenz</t>
  </si>
  <si>
    <t>Nur für kompetente Fremdsprachenlernende anbieten</t>
  </si>
  <si>
    <t>mehr Vokabelhilfen</t>
  </si>
  <si>
    <t>L2-Verständnis</t>
  </si>
  <si>
    <t>Mehr Annotationen in Aufgaben und Texten</t>
  </si>
  <si>
    <t>Experimente; Vokabelhilfen</t>
  </si>
  <si>
    <t>eigene L2-Kompetenz; Hilfen</t>
  </si>
  <si>
    <t>Vokabellisten</t>
  </si>
  <si>
    <t>Sprachwechsel/dt. Inhalte</t>
  </si>
  <si>
    <t>Scaffolding</t>
  </si>
  <si>
    <t>eigenständiges Anfertigen einens Glossars für Fachbegriffe</t>
  </si>
  <si>
    <t>Annotationen, gute Erklärungen im Unterricht</t>
  </si>
  <si>
    <t>sehr gut strukturierter Unterricht, sehr gute Vorbereitung</t>
  </si>
  <si>
    <t>(eher)gut</t>
  </si>
  <si>
    <t>(eher)schlecht</t>
  </si>
  <si>
    <t>summe</t>
  </si>
  <si>
    <t>cochem</t>
  </si>
  <si>
    <t>hie</t>
  </si>
  <si>
    <t>f-a</t>
  </si>
  <si>
    <t>ona</t>
  </si>
  <si>
    <t>probanden insgesamt 57</t>
  </si>
  <si>
    <t>%gut</t>
  </si>
  <si>
    <t>%schlecht</t>
  </si>
  <si>
    <t>gründe fürs gutverstehen</t>
  </si>
  <si>
    <t>gründe für das schlechtverstehen</t>
  </si>
  <si>
    <t>weiter hilfen gutversteheher</t>
  </si>
  <si>
    <t>weitere hilfen schlechtversteher</t>
  </si>
  <si>
    <t>gründe ohne einordnung</t>
  </si>
  <si>
    <t>hilfen ohne einordnung</t>
  </si>
  <si>
    <t>nur einzelne Vok fehlen</t>
  </si>
  <si>
    <t>f-a 32 nicht mehr bei SCHLECHTES vrestehen eingeordnet, einfach keine grundlage, da steth immer nur SCHWER und oben sogar spricht die probandin von SIMPLEM Chemieunterricht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</si>
</sst>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font>
      <sz val="11"/>
      <name val="Calibri"/>
    </font>
    <font>
      <b/>
      <sz val="10"/>
      <name val="Calibri"/>
      <family val="2"/>
    </font>
    <font>
      <sz val="10"/>
      <color rgb="FF000000"/>
      <name val="Calibri"/>
      <family val="2"/>
    </font>
    <font>
      <sz val="10"/>
      <color rgb="FF000000"/>
      <name val="Calibri"/>
      <family val="2"/>
    </font>
    <font>
      <b/>
      <sz val="11"/>
      <name val="Calibri"/>
      <family val="2"/>
    </font>
    <font>
      <sz val="11"/>
      <name val="Calibri"/>
      <family val="2"/>
    </font>
  </fonts>
  <fills count="8">
    <fill>
      <patternFill patternType="none"/>
    </fill>
    <fill>
      <patternFill patternType="gray125"/>
    </fill>
    <fill>
      <patternFill patternType="solid">
        <fgColor rgb="FFB3CBE3"/>
      </patternFill>
    </fill>
    <fill>
      <patternFill patternType="solid">
        <fgColor rgb="FFF0F5FA"/>
      </patternFill>
    </fill>
    <fill>
      <patternFill patternType="solid">
        <fgColor rgb="FFF0F5FA"/>
      </patternFill>
    </fill>
    <fill>
      <patternFill patternType="solid">
        <fgColor rgb="FFF0F5FA"/>
      </patternFill>
    </fill>
    <fill>
      <patternFill patternType="solid">
        <fgColor rgb="FFFFFF00"/>
        <bgColor indexed="64"/>
      </patternFill>
    </fill>
    <fill>
      <patternFill patternType="solid">
        <fgColor theme="5" tint="0.59999389629810485"/>
        <bgColor indexed="64"/>
      </patternFill>
    </fill>
  </fills>
  <borders count="4">
    <border>
      <left/>
      <right/>
      <top/>
      <bottom/>
      <diagonal/>
    </border>
    <border>
      <left/>
      <right/>
      <top/>
      <bottom style="thin">
        <color rgb="FFBFBFBF"/>
      </bottom>
      <diagonal/>
    </border>
    <border>
      <left/>
      <right/>
      <top/>
      <bottom style="thin">
        <color rgb="FFBFBFBF"/>
      </bottom>
      <diagonal/>
    </border>
    <border>
      <left/>
      <right/>
      <top/>
      <bottom style="thin">
        <color rgb="FFBFBFBF"/>
      </bottom>
      <diagonal/>
    </border>
  </borders>
  <cellStyleXfs count="1">
    <xf numFmtId="0" fontId="0" fillId="0" borderId="0"/>
  </cellStyleXfs>
  <cellXfs count="12">
    <xf numFmtId="0" fontId="0" fillId="0" borderId="0" xfId="0"/>
    <xf numFmtId="49" fontId="1" fillId="2" borderId="1" xfId="0" applyNumberFormat="1" applyFont="1" applyFill="1" applyBorder="1" applyAlignment="1">
      <alignment horizontal="left" vertical="top"/>
    </xf>
    <xf numFmtId="49" fontId="2" fillId="3" borderId="2" xfId="0" applyNumberFormat="1" applyFont="1" applyFill="1" applyBorder="1" applyAlignment="1">
      <alignment horizontal="left" vertical="top"/>
    </xf>
    <xf numFmtId="49" fontId="3" fillId="4" borderId="3" xfId="0" applyNumberFormat="1" applyFont="1" applyFill="1" applyBorder="1" applyAlignment="1">
      <alignment horizontal="left" vertical="top" wrapText="1"/>
    </xf>
    <xf numFmtId="49" fontId="2" fillId="5" borderId="0" xfId="0" applyNumberFormat="1" applyFont="1" applyFill="1" applyBorder="1" applyAlignment="1">
      <alignment horizontal="left" vertical="top"/>
    </xf>
    <xf numFmtId="49" fontId="1" fillId="2" borderId="0" xfId="0" applyNumberFormat="1" applyFont="1" applyFill="1" applyBorder="1" applyAlignment="1">
      <alignment horizontal="left" vertical="top"/>
    </xf>
    <xf numFmtId="164" fontId="0" fillId="0" borderId="0" xfId="0" applyNumberFormat="1"/>
    <xf numFmtId="0" fontId="4" fillId="0" borderId="0" xfId="0" applyFont="1"/>
    <xf numFmtId="0" fontId="5" fillId="0" borderId="0" xfId="0" applyFont="1"/>
    <xf numFmtId="0" fontId="4" fillId="6" borderId="0" xfId="0" applyFont="1" applyFill="1"/>
    <xf numFmtId="0" fontId="4" fillId="7" borderId="0" xfId="0" applyFont="1" applyFill="1"/>
    <xf numFmtId="49" fontId="2" fillId="4" borderId="3" xfId="0" applyNumberFormat="1" applyFont="1" applyFill="1" applyBorder="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3"/>
  <sheetViews>
    <sheetView showGridLines="0" tabSelected="1" topLeftCell="B34" workbookViewId="0">
      <selection activeCell="F10" sqref="F10"/>
    </sheetView>
  </sheetViews>
  <sheetFormatPr baseColWidth="10" defaultColWidth="9.140625" defaultRowHeight="15" customHeight="1"/>
  <cols>
    <col min="1" max="3" width="22.7109375" customWidth="1"/>
    <col min="4" max="4" width="7.7109375" customWidth="1"/>
    <col min="5" max="5" width="31.42578125" customWidth="1"/>
    <col min="6" max="6" width="50.7109375" customWidth="1"/>
    <col min="11" max="12" width="9.5703125" bestFit="1" customWidth="1"/>
  </cols>
  <sheetData>
    <row r="1" spans="1:15" ht="15" customHeight="1">
      <c r="A1" s="1" t="s">
        <v>0</v>
      </c>
      <c r="B1" s="1" t="s">
        <v>1</v>
      </c>
      <c r="C1" s="1" t="s">
        <v>3</v>
      </c>
      <c r="D1" s="1" t="s">
        <v>4</v>
      </c>
      <c r="E1" s="1" t="s">
        <v>5</v>
      </c>
      <c r="F1" s="1" t="s">
        <v>2</v>
      </c>
      <c r="I1" s="5" t="s">
        <v>327</v>
      </c>
      <c r="J1" s="5" t="s">
        <v>328</v>
      </c>
      <c r="K1" s="5"/>
      <c r="L1" s="5"/>
      <c r="M1" s="5" t="s">
        <v>296</v>
      </c>
      <c r="N1" s="5" t="s">
        <v>297</v>
      </c>
    </row>
    <row r="2" spans="1:15" ht="15" customHeight="1">
      <c r="A2" s="2" t="s">
        <v>177</v>
      </c>
      <c r="B2" s="2" t="s">
        <v>193</v>
      </c>
      <c r="C2" s="2" t="s">
        <v>195</v>
      </c>
      <c r="D2" s="2" t="s">
        <v>195</v>
      </c>
      <c r="E2" s="3" t="s">
        <v>196</v>
      </c>
      <c r="F2" s="2" t="s">
        <v>194</v>
      </c>
      <c r="H2" s="4" t="s">
        <v>293</v>
      </c>
      <c r="I2">
        <v>1</v>
      </c>
      <c r="O2" s="4" t="s">
        <v>293</v>
      </c>
    </row>
    <row r="3" spans="1:15" ht="15" customHeight="1">
      <c r="A3" s="2" t="s">
        <v>217</v>
      </c>
      <c r="B3" s="2" t="s">
        <v>198</v>
      </c>
      <c r="C3" s="2" t="s">
        <v>200</v>
      </c>
      <c r="D3" s="2" t="s">
        <v>200</v>
      </c>
      <c r="E3" s="3" t="s">
        <v>201</v>
      </c>
      <c r="F3" s="2" t="s">
        <v>199</v>
      </c>
      <c r="H3" s="4" t="s">
        <v>293</v>
      </c>
      <c r="I3">
        <v>1</v>
      </c>
      <c r="O3" s="4" t="s">
        <v>293</v>
      </c>
    </row>
    <row r="4" spans="1:15" ht="15" customHeight="1">
      <c r="A4" s="2" t="s">
        <v>227</v>
      </c>
      <c r="B4" s="2" t="s">
        <v>203</v>
      </c>
      <c r="C4" s="2" t="s">
        <v>205</v>
      </c>
      <c r="D4" s="2" t="s">
        <v>205</v>
      </c>
      <c r="E4" s="3" t="s">
        <v>206</v>
      </c>
      <c r="F4" s="2" t="s">
        <v>204</v>
      </c>
      <c r="H4" s="4" t="s">
        <v>293</v>
      </c>
      <c r="I4">
        <v>1</v>
      </c>
      <c r="N4" t="s">
        <v>316</v>
      </c>
      <c r="O4" s="4" t="s">
        <v>293</v>
      </c>
    </row>
    <row r="5" spans="1:15" ht="15" customHeight="1">
      <c r="A5" s="2" t="s">
        <v>237</v>
      </c>
      <c r="B5" s="2" t="s">
        <v>213</v>
      </c>
      <c r="C5" s="2" t="s">
        <v>215</v>
      </c>
      <c r="D5" s="2" t="s">
        <v>215</v>
      </c>
      <c r="E5" s="3" t="s">
        <v>216</v>
      </c>
      <c r="F5" s="2" t="s">
        <v>214</v>
      </c>
      <c r="H5" s="4" t="s">
        <v>293</v>
      </c>
      <c r="I5">
        <v>1</v>
      </c>
      <c r="N5" t="s">
        <v>318</v>
      </c>
      <c r="O5" s="4" t="s">
        <v>293</v>
      </c>
    </row>
    <row r="6" spans="1:15" ht="15" customHeight="1">
      <c r="A6" s="2" t="s">
        <v>6</v>
      </c>
      <c r="B6" s="2" t="s">
        <v>7</v>
      </c>
      <c r="C6" s="2" t="s">
        <v>9</v>
      </c>
      <c r="D6" s="2" t="s">
        <v>9</v>
      </c>
      <c r="E6" s="3" t="s">
        <v>10</v>
      </c>
      <c r="F6" s="2" t="s">
        <v>8</v>
      </c>
      <c r="G6" s="4"/>
      <c r="H6" s="4" t="s">
        <v>293</v>
      </c>
      <c r="I6">
        <v>1</v>
      </c>
      <c r="O6" s="4" t="s">
        <v>293</v>
      </c>
    </row>
    <row r="7" spans="1:15" ht="15" customHeight="1">
      <c r="A7" s="2" t="s">
        <v>47</v>
      </c>
      <c r="B7" s="2" t="s">
        <v>68</v>
      </c>
      <c r="C7" s="2" t="s">
        <v>70</v>
      </c>
      <c r="D7" s="2" t="s">
        <v>70</v>
      </c>
      <c r="E7" s="3" t="s">
        <v>71</v>
      </c>
      <c r="F7" s="2" t="s">
        <v>69</v>
      </c>
      <c r="H7" s="4" t="s">
        <v>293</v>
      </c>
      <c r="I7">
        <v>1</v>
      </c>
      <c r="M7" t="s">
        <v>305</v>
      </c>
      <c r="O7" s="4" t="s">
        <v>293</v>
      </c>
    </row>
    <row r="8" spans="1:15" ht="15" customHeight="1">
      <c r="A8" s="2" t="s">
        <v>252</v>
      </c>
      <c r="B8" s="2" t="s">
        <v>253</v>
      </c>
      <c r="C8" s="2" t="s">
        <v>255</v>
      </c>
      <c r="D8" s="2" t="s">
        <v>255</v>
      </c>
      <c r="E8" s="3" t="s">
        <v>256</v>
      </c>
      <c r="F8" s="2" t="s">
        <v>254</v>
      </c>
      <c r="H8" s="4" t="s">
        <v>293</v>
      </c>
      <c r="I8">
        <v>1</v>
      </c>
      <c r="N8" t="s">
        <v>322</v>
      </c>
      <c r="O8" s="4" t="s">
        <v>293</v>
      </c>
    </row>
    <row r="9" spans="1:15" ht="15" customHeight="1">
      <c r="A9" s="2" t="s">
        <v>107</v>
      </c>
      <c r="B9" s="2" t="s">
        <v>98</v>
      </c>
      <c r="C9" s="2" t="s">
        <v>100</v>
      </c>
      <c r="D9" s="2" t="s">
        <v>100</v>
      </c>
      <c r="E9" s="3" t="s">
        <v>101</v>
      </c>
      <c r="F9" s="2" t="s">
        <v>99</v>
      </c>
      <c r="H9" s="4" t="s">
        <v>294</v>
      </c>
      <c r="J9">
        <v>1</v>
      </c>
      <c r="O9" s="4" t="s">
        <v>294</v>
      </c>
    </row>
    <row r="10" spans="1:15" ht="15" customHeight="1">
      <c r="A10" s="2" t="s">
        <v>26</v>
      </c>
      <c r="B10" s="2" t="s">
        <v>32</v>
      </c>
      <c r="C10" s="2" t="s">
        <v>34</v>
      </c>
      <c r="D10" s="2" t="s">
        <v>35</v>
      </c>
      <c r="E10" s="3" t="s">
        <v>36</v>
      </c>
      <c r="F10" s="2" t="s">
        <v>33</v>
      </c>
      <c r="H10" s="4" t="s">
        <v>301</v>
      </c>
      <c r="N10" t="s">
        <v>302</v>
      </c>
      <c r="O10" s="4" t="s">
        <v>301</v>
      </c>
    </row>
    <row r="11" spans="1:15" ht="15" customHeight="1">
      <c r="A11" s="2" t="s">
        <v>197</v>
      </c>
      <c r="B11" s="2" t="s">
        <v>173</v>
      </c>
      <c r="C11" s="2" t="s">
        <v>175</v>
      </c>
      <c r="D11" s="2" t="s">
        <v>175</v>
      </c>
      <c r="E11" s="3" t="s">
        <v>176</v>
      </c>
      <c r="F11" s="2" t="s">
        <v>174</v>
      </c>
      <c r="H11" s="4" t="s">
        <v>292</v>
      </c>
      <c r="I11">
        <v>1</v>
      </c>
      <c r="N11" t="s">
        <v>313</v>
      </c>
      <c r="O11" s="4" t="s">
        <v>292</v>
      </c>
    </row>
    <row r="12" spans="1:15" ht="15" customHeight="1">
      <c r="A12" s="2" t="s">
        <v>202</v>
      </c>
      <c r="B12" s="2" t="s">
        <v>178</v>
      </c>
      <c r="C12" s="2" t="s">
        <v>180</v>
      </c>
      <c r="D12" s="2" t="s">
        <v>180</v>
      </c>
      <c r="E12" s="3" t="s">
        <v>181</v>
      </c>
      <c r="F12" s="2" t="s">
        <v>179</v>
      </c>
      <c r="H12" s="4" t="s">
        <v>292</v>
      </c>
      <c r="I12">
        <v>1</v>
      </c>
      <c r="O12" s="4" t="s">
        <v>292</v>
      </c>
    </row>
    <row r="13" spans="1:15" ht="15" customHeight="1">
      <c r="A13" s="2" t="s">
        <v>242</v>
      </c>
      <c r="B13" s="2" t="s">
        <v>218</v>
      </c>
      <c r="C13" s="2" t="s">
        <v>220</v>
      </c>
      <c r="D13" s="2" t="s">
        <v>220</v>
      </c>
      <c r="E13" s="3" t="s">
        <v>221</v>
      </c>
      <c r="F13" s="2" t="s">
        <v>219</v>
      </c>
      <c r="H13" s="4" t="s">
        <v>292</v>
      </c>
      <c r="I13">
        <v>1</v>
      </c>
      <c r="M13" t="s">
        <v>319</v>
      </c>
      <c r="O13" s="4" t="s">
        <v>292</v>
      </c>
    </row>
    <row r="14" spans="1:15" ht="15" customHeight="1">
      <c r="A14" s="2" t="s">
        <v>187</v>
      </c>
      <c r="B14" s="2" t="s">
        <v>228</v>
      </c>
      <c r="C14" s="2" t="s">
        <v>230</v>
      </c>
      <c r="D14" s="2" t="s">
        <v>230</v>
      </c>
      <c r="E14" s="3" t="s">
        <v>231</v>
      </c>
      <c r="F14" s="2" t="s">
        <v>229</v>
      </c>
      <c r="H14" s="4" t="s">
        <v>292</v>
      </c>
      <c r="I14">
        <v>1</v>
      </c>
      <c r="M14" t="s">
        <v>320</v>
      </c>
      <c r="O14" s="4" t="s">
        <v>292</v>
      </c>
    </row>
    <row r="15" spans="1:15" ht="15" customHeight="1">
      <c r="A15" s="2" t="s">
        <v>207</v>
      </c>
      <c r="B15" s="2" t="s">
        <v>233</v>
      </c>
      <c r="C15" s="2" t="s">
        <v>235</v>
      </c>
      <c r="D15" s="2" t="s">
        <v>235</v>
      </c>
      <c r="E15" s="3" t="s">
        <v>236</v>
      </c>
      <c r="F15" s="2" t="s">
        <v>234</v>
      </c>
      <c r="H15" s="4" t="s">
        <v>292</v>
      </c>
      <c r="I15">
        <v>1</v>
      </c>
      <c r="O15" s="4" t="s">
        <v>292</v>
      </c>
    </row>
    <row r="16" spans="1:15" ht="15" customHeight="1">
      <c r="A16" s="2" t="s">
        <v>222</v>
      </c>
      <c r="B16" s="2" t="s">
        <v>238</v>
      </c>
      <c r="C16" s="2" t="s">
        <v>240</v>
      </c>
      <c r="D16" s="2" t="s">
        <v>240</v>
      </c>
      <c r="E16" s="3" t="s">
        <v>241</v>
      </c>
      <c r="F16" s="2" t="s">
        <v>239</v>
      </c>
      <c r="H16" s="4" t="s">
        <v>292</v>
      </c>
      <c r="I16">
        <v>1</v>
      </c>
      <c r="O16" s="4" t="s">
        <v>292</v>
      </c>
    </row>
    <row r="17" spans="1:15" ht="15" customHeight="1">
      <c r="A17" s="2" t="s">
        <v>167</v>
      </c>
      <c r="B17" s="2" t="s">
        <v>243</v>
      </c>
      <c r="C17" s="2" t="s">
        <v>245</v>
      </c>
      <c r="D17" s="2" t="s">
        <v>245</v>
      </c>
      <c r="E17" s="3" t="s">
        <v>246</v>
      </c>
      <c r="F17" s="2" t="s">
        <v>244</v>
      </c>
      <c r="H17" s="4" t="s">
        <v>292</v>
      </c>
      <c r="I17">
        <v>1</v>
      </c>
      <c r="M17" t="s">
        <v>321</v>
      </c>
      <c r="O17" s="4" t="s">
        <v>292</v>
      </c>
    </row>
    <row r="18" spans="1:15" ht="15" customHeight="1">
      <c r="A18" s="2" t="s">
        <v>182</v>
      </c>
      <c r="B18" s="2" t="s">
        <v>248</v>
      </c>
      <c r="C18" s="2" t="s">
        <v>250</v>
      </c>
      <c r="D18" s="2" t="s">
        <v>250</v>
      </c>
      <c r="E18" s="3" t="s">
        <v>251</v>
      </c>
      <c r="F18" s="2" t="s">
        <v>249</v>
      </c>
      <c r="H18" s="4" t="s">
        <v>292</v>
      </c>
      <c r="I18">
        <v>1</v>
      </c>
      <c r="O18" s="4" t="s">
        <v>292</v>
      </c>
    </row>
    <row r="19" spans="1:15" ht="15" customHeight="1">
      <c r="A19" s="2" t="s">
        <v>31</v>
      </c>
      <c r="B19" s="2" t="s">
        <v>12</v>
      </c>
      <c r="C19" s="2" t="s">
        <v>14</v>
      </c>
      <c r="D19" s="2" t="s">
        <v>14</v>
      </c>
      <c r="E19" s="11" t="s">
        <v>15</v>
      </c>
      <c r="F19" s="2" t="s">
        <v>13</v>
      </c>
      <c r="H19" s="4" t="s">
        <v>292</v>
      </c>
      <c r="I19">
        <v>1</v>
      </c>
      <c r="M19" t="s">
        <v>298</v>
      </c>
      <c r="O19" s="4" t="s">
        <v>292</v>
      </c>
    </row>
    <row r="20" spans="1:15" ht="15" customHeight="1">
      <c r="A20" s="2" t="s">
        <v>11</v>
      </c>
      <c r="B20" s="2" t="s">
        <v>17</v>
      </c>
      <c r="C20" s="2" t="s">
        <v>19</v>
      </c>
      <c r="D20" s="2" t="s">
        <v>19</v>
      </c>
      <c r="E20" s="3" t="s">
        <v>20</v>
      </c>
      <c r="F20" s="2" t="s">
        <v>18</v>
      </c>
      <c r="H20" s="4" t="s">
        <v>292</v>
      </c>
      <c r="I20">
        <v>1</v>
      </c>
      <c r="N20" t="s">
        <v>300</v>
      </c>
      <c r="O20" s="4" t="s">
        <v>292</v>
      </c>
    </row>
    <row r="21" spans="1:15" ht="15" customHeight="1">
      <c r="A21" s="2" t="s">
        <v>16</v>
      </c>
      <c r="B21" s="2" t="s">
        <v>22</v>
      </c>
      <c r="C21" s="2" t="s">
        <v>24</v>
      </c>
      <c r="D21" s="2" t="s">
        <v>24</v>
      </c>
      <c r="E21" s="3" t="s">
        <v>25</v>
      </c>
      <c r="F21" s="2" t="s">
        <v>23</v>
      </c>
      <c r="H21" s="4" t="s">
        <v>292</v>
      </c>
      <c r="I21">
        <v>1</v>
      </c>
      <c r="N21" t="s">
        <v>299</v>
      </c>
      <c r="O21" s="4" t="s">
        <v>292</v>
      </c>
    </row>
    <row r="22" spans="1:15" ht="15" customHeight="1">
      <c r="A22" s="2" t="s">
        <v>21</v>
      </c>
      <c r="B22" s="2" t="s">
        <v>27</v>
      </c>
      <c r="C22" s="2" t="s">
        <v>29</v>
      </c>
      <c r="D22" s="2" t="s">
        <v>29</v>
      </c>
      <c r="E22" s="3" t="s">
        <v>30</v>
      </c>
      <c r="F22" s="2" t="s">
        <v>28</v>
      </c>
      <c r="H22" s="4" t="s">
        <v>292</v>
      </c>
      <c r="I22">
        <v>1</v>
      </c>
      <c r="O22" s="4" t="s">
        <v>292</v>
      </c>
    </row>
    <row r="23" spans="1:15" ht="15" customHeight="1">
      <c r="A23" s="2" t="s">
        <v>37</v>
      </c>
      <c r="B23" s="2" t="s">
        <v>38</v>
      </c>
      <c r="C23" s="2" t="s">
        <v>40</v>
      </c>
      <c r="D23" s="2" t="s">
        <v>40</v>
      </c>
      <c r="E23" s="3" t="s">
        <v>41</v>
      </c>
      <c r="F23" s="2" t="s">
        <v>39</v>
      </c>
      <c r="H23" s="4" t="s">
        <v>292</v>
      </c>
      <c r="I23">
        <v>1</v>
      </c>
      <c r="O23" s="4" t="s">
        <v>292</v>
      </c>
    </row>
    <row r="24" spans="1:15" ht="15" customHeight="1">
      <c r="A24" s="2" t="s">
        <v>67</v>
      </c>
      <c r="B24" s="2" t="s">
        <v>43</v>
      </c>
      <c r="C24" s="2" t="s">
        <v>45</v>
      </c>
      <c r="D24" s="2" t="s">
        <v>45</v>
      </c>
      <c r="E24" s="3" t="s">
        <v>46</v>
      </c>
      <c r="F24" s="2" t="s">
        <v>44</v>
      </c>
      <c r="H24" s="4" t="s">
        <v>292</v>
      </c>
      <c r="I24">
        <v>1</v>
      </c>
      <c r="M24" t="s">
        <v>303</v>
      </c>
      <c r="O24" s="4" t="s">
        <v>292</v>
      </c>
    </row>
    <row r="25" spans="1:15" ht="15" customHeight="1">
      <c r="A25" s="2" t="s">
        <v>97</v>
      </c>
      <c r="B25" s="2" t="s">
        <v>58</v>
      </c>
      <c r="C25" s="2" t="s">
        <v>60</v>
      </c>
      <c r="D25" s="2" t="s">
        <v>60</v>
      </c>
      <c r="E25" s="3" t="s">
        <v>61</v>
      </c>
      <c r="F25" s="2" t="s">
        <v>59</v>
      </c>
      <c r="H25" s="4" t="s">
        <v>292</v>
      </c>
      <c r="I25">
        <v>1</v>
      </c>
      <c r="O25" s="4" t="s">
        <v>292</v>
      </c>
    </row>
    <row r="26" spans="1:15" ht="15" customHeight="1">
      <c r="A26" s="2" t="s">
        <v>42</v>
      </c>
      <c r="B26" s="2" t="s">
        <v>48</v>
      </c>
      <c r="C26" s="2" t="s">
        <v>50</v>
      </c>
      <c r="D26" s="2" t="s">
        <v>50</v>
      </c>
      <c r="E26" s="3" t="s">
        <v>51</v>
      </c>
      <c r="F26" s="2" t="s">
        <v>49</v>
      </c>
      <c r="H26" s="4" t="s">
        <v>292</v>
      </c>
      <c r="I26">
        <v>1</v>
      </c>
      <c r="O26" s="4" t="s">
        <v>292</v>
      </c>
    </row>
    <row r="27" spans="1:15" ht="15" customHeight="1">
      <c r="A27" s="2" t="s">
        <v>57</v>
      </c>
      <c r="B27" s="2" t="s">
        <v>63</v>
      </c>
      <c r="C27" s="2" t="s">
        <v>65</v>
      </c>
      <c r="D27" s="2" t="s">
        <v>65</v>
      </c>
      <c r="E27" s="3" t="s">
        <v>66</v>
      </c>
      <c r="F27" s="2" t="s">
        <v>64</v>
      </c>
      <c r="H27" s="4" t="s">
        <v>292</v>
      </c>
      <c r="I27">
        <v>1</v>
      </c>
      <c r="O27" s="4" t="s">
        <v>292</v>
      </c>
    </row>
    <row r="28" spans="1:15" ht="15" customHeight="1">
      <c r="A28" s="2" t="s">
        <v>62</v>
      </c>
      <c r="B28" s="2" t="s">
        <v>88</v>
      </c>
      <c r="C28" s="2" t="s">
        <v>90</v>
      </c>
      <c r="D28" s="2" t="s">
        <v>90</v>
      </c>
      <c r="E28" s="3" t="s">
        <v>91</v>
      </c>
      <c r="F28" s="2" t="s">
        <v>89</v>
      </c>
      <c r="H28" s="4" t="s">
        <v>292</v>
      </c>
      <c r="I28">
        <v>1</v>
      </c>
      <c r="O28" s="4" t="s">
        <v>292</v>
      </c>
    </row>
    <row r="29" spans="1:15" ht="15" customHeight="1">
      <c r="A29" s="2" t="s">
        <v>72</v>
      </c>
      <c r="B29" s="2" t="s">
        <v>73</v>
      </c>
      <c r="C29" s="2" t="s">
        <v>75</v>
      </c>
      <c r="D29" s="2" t="s">
        <v>75</v>
      </c>
      <c r="E29" s="3" t="s">
        <v>76</v>
      </c>
      <c r="F29" s="2" t="s">
        <v>74</v>
      </c>
      <c r="H29" s="4" t="s">
        <v>292</v>
      </c>
      <c r="I29">
        <v>1</v>
      </c>
      <c r="N29" t="s">
        <v>306</v>
      </c>
      <c r="O29" s="4" t="s">
        <v>292</v>
      </c>
    </row>
    <row r="30" spans="1:15" ht="15" customHeight="1">
      <c r="A30" s="2" t="s">
        <v>82</v>
      </c>
      <c r="B30" s="2" t="s">
        <v>78</v>
      </c>
      <c r="C30" s="2" t="s">
        <v>80</v>
      </c>
      <c r="D30" s="2" t="s">
        <v>80</v>
      </c>
      <c r="E30" s="3" t="s">
        <v>81</v>
      </c>
      <c r="F30" s="2" t="s">
        <v>79</v>
      </c>
      <c r="H30" s="4" t="s">
        <v>292</v>
      </c>
      <c r="I30">
        <v>1</v>
      </c>
      <c r="O30" s="4" t="s">
        <v>292</v>
      </c>
    </row>
    <row r="31" spans="1:15" ht="15" customHeight="1">
      <c r="A31" s="2" t="s">
        <v>87</v>
      </c>
      <c r="B31" s="2" t="s">
        <v>83</v>
      </c>
      <c r="C31" s="2" t="s">
        <v>85</v>
      </c>
      <c r="D31" s="2" t="s">
        <v>85</v>
      </c>
      <c r="E31" s="3" t="s">
        <v>86</v>
      </c>
      <c r="F31" s="2" t="s">
        <v>84</v>
      </c>
      <c r="H31" s="4" t="s">
        <v>292</v>
      </c>
      <c r="I31">
        <v>1</v>
      </c>
      <c r="O31" s="4" t="s">
        <v>292</v>
      </c>
    </row>
    <row r="32" spans="1:15" ht="15" customHeight="1">
      <c r="A32" s="2" t="s">
        <v>117</v>
      </c>
      <c r="B32" s="2" t="s">
        <v>143</v>
      </c>
      <c r="C32" s="2" t="s">
        <v>145</v>
      </c>
      <c r="D32" s="2" t="s">
        <v>145</v>
      </c>
      <c r="E32" s="3" t="s">
        <v>146</v>
      </c>
      <c r="F32" s="2" t="s">
        <v>144</v>
      </c>
      <c r="H32" s="4" t="s">
        <v>292</v>
      </c>
      <c r="I32">
        <v>1</v>
      </c>
      <c r="N32" t="s">
        <v>126</v>
      </c>
      <c r="O32" s="4" t="s">
        <v>292</v>
      </c>
    </row>
    <row r="33" spans="1:15" ht="15" customHeight="1">
      <c r="A33" s="2" t="s">
        <v>132</v>
      </c>
      <c r="B33" s="2" t="s">
        <v>108</v>
      </c>
      <c r="C33" s="2" t="s">
        <v>110</v>
      </c>
      <c r="D33" s="2" t="s">
        <v>110</v>
      </c>
      <c r="E33" s="3" t="s">
        <v>111</v>
      </c>
      <c r="F33" s="2" t="s">
        <v>109</v>
      </c>
      <c r="H33" s="4" t="s">
        <v>292</v>
      </c>
      <c r="I33">
        <v>1</v>
      </c>
      <c r="M33" t="s">
        <v>309</v>
      </c>
      <c r="O33" s="4" t="s">
        <v>292</v>
      </c>
    </row>
    <row r="34" spans="1:15" ht="15" customHeight="1">
      <c r="A34" s="2" t="s">
        <v>137</v>
      </c>
      <c r="B34" s="2" t="s">
        <v>113</v>
      </c>
      <c r="C34" s="2" t="s">
        <v>115</v>
      </c>
      <c r="D34" s="2" t="s">
        <v>115</v>
      </c>
      <c r="E34" s="3" t="s">
        <v>116</v>
      </c>
      <c r="F34" s="2" t="s">
        <v>114</v>
      </c>
      <c r="H34" s="4" t="s">
        <v>292</v>
      </c>
      <c r="I34">
        <v>1</v>
      </c>
      <c r="O34" s="4" t="s">
        <v>292</v>
      </c>
    </row>
    <row r="35" spans="1:15" ht="15" customHeight="1">
      <c r="A35" s="2" t="s">
        <v>142</v>
      </c>
      <c r="B35" s="2" t="s">
        <v>118</v>
      </c>
      <c r="C35" s="2" t="s">
        <v>120</v>
      </c>
      <c r="D35" s="2" t="s">
        <v>120</v>
      </c>
      <c r="E35" s="3" t="s">
        <v>121</v>
      </c>
      <c r="F35" s="2" t="s">
        <v>119</v>
      </c>
      <c r="H35" s="4" t="s">
        <v>292</v>
      </c>
      <c r="I35">
        <v>1</v>
      </c>
      <c r="O35" s="4" t="s">
        <v>292</v>
      </c>
    </row>
    <row r="36" spans="1:15" ht="15" customHeight="1">
      <c r="A36" s="2" t="s">
        <v>147</v>
      </c>
      <c r="B36" s="2" t="s">
        <v>128</v>
      </c>
      <c r="C36" s="2" t="s">
        <v>130</v>
      </c>
      <c r="D36" s="2" t="s">
        <v>130</v>
      </c>
      <c r="E36" s="3" t="s">
        <v>131</v>
      </c>
      <c r="F36" s="2" t="s">
        <v>129</v>
      </c>
      <c r="H36" s="4" t="s">
        <v>292</v>
      </c>
      <c r="I36">
        <v>1</v>
      </c>
      <c r="O36" s="4" t="s">
        <v>292</v>
      </c>
    </row>
    <row r="37" spans="1:15" ht="15" customHeight="1">
      <c r="A37" s="2" t="s">
        <v>157</v>
      </c>
      <c r="B37" s="2" t="s">
        <v>133</v>
      </c>
      <c r="C37" s="2" t="s">
        <v>135</v>
      </c>
      <c r="D37" s="2" t="s">
        <v>135</v>
      </c>
      <c r="E37" s="3" t="s">
        <v>136</v>
      </c>
      <c r="F37" s="2" t="s">
        <v>134</v>
      </c>
      <c r="H37" s="4" t="s">
        <v>292</v>
      </c>
      <c r="I37">
        <v>1</v>
      </c>
      <c r="O37" s="4" t="s">
        <v>292</v>
      </c>
    </row>
    <row r="38" spans="1:15" ht="15" customHeight="1">
      <c r="A38" s="2" t="s">
        <v>162</v>
      </c>
      <c r="B38" s="2" t="s">
        <v>138</v>
      </c>
      <c r="C38" s="2" t="s">
        <v>140</v>
      </c>
      <c r="D38" s="2" t="s">
        <v>140</v>
      </c>
      <c r="E38" s="3" t="s">
        <v>141</v>
      </c>
      <c r="F38" s="2" t="s">
        <v>139</v>
      </c>
      <c r="H38" s="4" t="s">
        <v>292</v>
      </c>
      <c r="I38">
        <v>1</v>
      </c>
      <c r="N38" t="s">
        <v>310</v>
      </c>
      <c r="O38" s="4" t="s">
        <v>292</v>
      </c>
    </row>
    <row r="39" spans="1:15" ht="15" customHeight="1">
      <c r="A39" s="2" t="s">
        <v>92</v>
      </c>
      <c r="B39" s="2" t="s">
        <v>148</v>
      </c>
      <c r="C39" s="2" t="s">
        <v>150</v>
      </c>
      <c r="D39" s="2" t="s">
        <v>150</v>
      </c>
      <c r="E39" s="3" t="s">
        <v>151</v>
      </c>
      <c r="F39" s="2" t="s">
        <v>149</v>
      </c>
      <c r="H39" s="4" t="s">
        <v>292</v>
      </c>
      <c r="I39">
        <v>1</v>
      </c>
      <c r="N39" t="s">
        <v>311</v>
      </c>
      <c r="O39" s="4" t="s">
        <v>292</v>
      </c>
    </row>
    <row r="40" spans="1:15" ht="15" customHeight="1">
      <c r="A40" s="2" t="s">
        <v>52</v>
      </c>
      <c r="B40" s="2" t="s">
        <v>153</v>
      </c>
      <c r="C40" s="2" t="s">
        <v>155</v>
      </c>
      <c r="D40" s="2" t="s">
        <v>155</v>
      </c>
      <c r="E40" s="3" t="s">
        <v>156</v>
      </c>
      <c r="F40" s="2" t="s">
        <v>154</v>
      </c>
      <c r="H40" s="4" t="s">
        <v>292</v>
      </c>
      <c r="I40">
        <v>1</v>
      </c>
      <c r="O40" s="4" t="s">
        <v>292</v>
      </c>
    </row>
    <row r="41" spans="1:15" ht="15" customHeight="1">
      <c r="A41" s="2" t="s">
        <v>102</v>
      </c>
      <c r="B41" s="2" t="s">
        <v>158</v>
      </c>
      <c r="C41" s="2" t="s">
        <v>160</v>
      </c>
      <c r="D41" s="2" t="s">
        <v>160</v>
      </c>
      <c r="E41" s="3" t="s">
        <v>161</v>
      </c>
      <c r="F41" s="2" t="s">
        <v>159</v>
      </c>
      <c r="H41" s="4" t="s">
        <v>292</v>
      </c>
      <c r="I41">
        <v>1</v>
      </c>
      <c r="O41" s="4" t="s">
        <v>292</v>
      </c>
    </row>
    <row r="42" spans="1:15" ht="15" customHeight="1">
      <c r="A42" s="2" t="s">
        <v>122</v>
      </c>
      <c r="B42" s="2" t="s">
        <v>163</v>
      </c>
      <c r="C42" s="2" t="s">
        <v>165</v>
      </c>
      <c r="D42" s="2" t="s">
        <v>165</v>
      </c>
      <c r="E42" s="3" t="s">
        <v>166</v>
      </c>
      <c r="F42" s="2" t="s">
        <v>164</v>
      </c>
      <c r="H42" s="4" t="s">
        <v>292</v>
      </c>
      <c r="I42">
        <v>1</v>
      </c>
      <c r="O42" s="4" t="s">
        <v>292</v>
      </c>
    </row>
    <row r="43" spans="1:15" ht="15" customHeight="1">
      <c r="A43" s="2" t="s">
        <v>257</v>
      </c>
      <c r="B43" s="2" t="s">
        <v>258</v>
      </c>
      <c r="C43" s="2" t="s">
        <v>260</v>
      </c>
      <c r="D43" s="2" t="s">
        <v>260</v>
      </c>
      <c r="E43" s="3" t="s">
        <v>261</v>
      </c>
      <c r="F43" s="2" t="s">
        <v>259</v>
      </c>
      <c r="H43" s="4" t="s">
        <v>292</v>
      </c>
      <c r="I43">
        <v>1</v>
      </c>
      <c r="O43" s="4" t="s">
        <v>292</v>
      </c>
    </row>
    <row r="44" spans="1:15" ht="15" customHeight="1">
      <c r="A44" s="2" t="s">
        <v>262</v>
      </c>
      <c r="B44" s="2" t="s">
        <v>263</v>
      </c>
      <c r="C44" s="2" t="s">
        <v>265</v>
      </c>
      <c r="D44" s="2" t="s">
        <v>265</v>
      </c>
      <c r="E44" s="3" t="s">
        <v>266</v>
      </c>
      <c r="F44" s="2" t="s">
        <v>264</v>
      </c>
      <c r="H44" s="4" t="s">
        <v>292</v>
      </c>
      <c r="I44">
        <v>1</v>
      </c>
      <c r="M44" t="s">
        <v>323</v>
      </c>
      <c r="O44" s="4" t="s">
        <v>292</v>
      </c>
    </row>
    <row r="45" spans="1:15" ht="15" customHeight="1">
      <c r="A45" s="2" t="s">
        <v>267</v>
      </c>
      <c r="B45" s="2" t="s">
        <v>268</v>
      </c>
      <c r="C45" s="2" t="s">
        <v>270</v>
      </c>
      <c r="D45" s="2" t="s">
        <v>270</v>
      </c>
      <c r="E45" s="3" t="s">
        <v>271</v>
      </c>
      <c r="F45" s="2" t="s">
        <v>269</v>
      </c>
      <c r="H45" s="4" t="s">
        <v>292</v>
      </c>
      <c r="I45">
        <v>1</v>
      </c>
      <c r="O45" s="4" t="s">
        <v>292</v>
      </c>
    </row>
    <row r="46" spans="1:15" ht="15" customHeight="1">
      <c r="A46" s="2" t="s">
        <v>272</v>
      </c>
      <c r="B46" s="2" t="s">
        <v>273</v>
      </c>
      <c r="C46" s="2" t="s">
        <v>275</v>
      </c>
      <c r="D46" s="2" t="s">
        <v>275</v>
      </c>
      <c r="E46" s="3" t="s">
        <v>276</v>
      </c>
      <c r="F46" s="2" t="s">
        <v>274</v>
      </c>
      <c r="H46" s="4" t="s">
        <v>292</v>
      </c>
      <c r="I46">
        <v>1</v>
      </c>
      <c r="N46" t="s">
        <v>324</v>
      </c>
      <c r="O46" s="4" t="s">
        <v>292</v>
      </c>
    </row>
    <row r="47" spans="1:15" ht="15" customHeight="1">
      <c r="A47" s="2" t="s">
        <v>277</v>
      </c>
      <c r="B47" s="2" t="s">
        <v>278</v>
      </c>
      <c r="C47" s="2" t="s">
        <v>280</v>
      </c>
      <c r="D47" s="2" t="s">
        <v>280</v>
      </c>
      <c r="E47" s="11" t="s">
        <v>281</v>
      </c>
      <c r="F47" s="2" t="s">
        <v>279</v>
      </c>
      <c r="H47" s="4" t="s">
        <v>292</v>
      </c>
      <c r="I47">
        <v>1</v>
      </c>
      <c r="M47" t="s">
        <v>325</v>
      </c>
      <c r="O47" s="4" t="s">
        <v>292</v>
      </c>
    </row>
    <row r="48" spans="1:15" ht="15" customHeight="1">
      <c r="A48" s="2" t="s">
        <v>282</v>
      </c>
      <c r="B48" s="2" t="s">
        <v>283</v>
      </c>
      <c r="C48" s="2" t="s">
        <v>285</v>
      </c>
      <c r="D48" s="2" t="s">
        <v>285</v>
      </c>
      <c r="E48" s="3" t="s">
        <v>286</v>
      </c>
      <c r="F48" s="2" t="s">
        <v>284</v>
      </c>
      <c r="H48" s="4" t="s">
        <v>292</v>
      </c>
      <c r="I48">
        <v>1</v>
      </c>
      <c r="N48" t="s">
        <v>302</v>
      </c>
      <c r="O48" s="4" t="s">
        <v>292</v>
      </c>
    </row>
    <row r="49" spans="1:15" ht="15" customHeight="1">
      <c r="A49" s="2" t="s">
        <v>287</v>
      </c>
      <c r="B49" s="2" t="s">
        <v>288</v>
      </c>
      <c r="C49" s="2" t="s">
        <v>290</v>
      </c>
      <c r="D49" s="2" t="s">
        <v>290</v>
      </c>
      <c r="E49" s="3" t="s">
        <v>291</v>
      </c>
      <c r="F49" s="2" t="s">
        <v>289</v>
      </c>
      <c r="H49" s="4" t="s">
        <v>292</v>
      </c>
      <c r="I49">
        <v>1</v>
      </c>
      <c r="M49" t="s">
        <v>326</v>
      </c>
      <c r="O49" s="4" t="s">
        <v>292</v>
      </c>
    </row>
    <row r="50" spans="1:15" ht="15" customHeight="1">
      <c r="A50" s="2" t="s">
        <v>172</v>
      </c>
      <c r="B50" s="2" t="s">
        <v>188</v>
      </c>
      <c r="C50" s="2" t="s">
        <v>190</v>
      </c>
      <c r="D50" s="2" t="s">
        <v>190</v>
      </c>
      <c r="E50" s="3" t="s">
        <v>191</v>
      </c>
      <c r="F50" s="2" t="s">
        <v>189</v>
      </c>
      <c r="H50" s="4" t="s">
        <v>295</v>
      </c>
      <c r="J50">
        <v>1</v>
      </c>
      <c r="M50" t="s">
        <v>314</v>
      </c>
      <c r="N50" t="s">
        <v>315</v>
      </c>
      <c r="O50" s="4" t="s">
        <v>295</v>
      </c>
    </row>
    <row r="51" spans="1:15" ht="15" customHeight="1">
      <c r="A51" s="2" t="s">
        <v>232</v>
      </c>
      <c r="B51" s="2" t="s">
        <v>208</v>
      </c>
      <c r="C51" s="2" t="s">
        <v>210</v>
      </c>
      <c r="D51" s="2" t="s">
        <v>210</v>
      </c>
      <c r="E51" s="3" t="s">
        <v>211</v>
      </c>
      <c r="F51" s="2" t="s">
        <v>209</v>
      </c>
      <c r="H51" s="4" t="s">
        <v>295</v>
      </c>
      <c r="J51">
        <v>1</v>
      </c>
      <c r="M51" t="s">
        <v>317</v>
      </c>
      <c r="O51" s="4" t="s">
        <v>295</v>
      </c>
    </row>
    <row r="52" spans="1:15" ht="15" customHeight="1">
      <c r="A52" s="2" t="s">
        <v>247</v>
      </c>
      <c r="B52" s="2" t="s">
        <v>223</v>
      </c>
      <c r="C52" s="2" t="s">
        <v>225</v>
      </c>
      <c r="D52" s="2" t="s">
        <v>225</v>
      </c>
      <c r="E52" s="3" t="s">
        <v>226</v>
      </c>
      <c r="F52" s="2" t="s">
        <v>224</v>
      </c>
      <c r="H52" s="4" t="s">
        <v>295</v>
      </c>
      <c r="J52">
        <v>1</v>
      </c>
      <c r="O52" s="4" t="s">
        <v>295</v>
      </c>
    </row>
    <row r="53" spans="1:15" ht="15" customHeight="1">
      <c r="A53" s="2" t="s">
        <v>112</v>
      </c>
      <c r="B53" s="2" t="s">
        <v>93</v>
      </c>
      <c r="C53" s="2" t="s">
        <v>95</v>
      </c>
      <c r="D53" s="2" t="s">
        <v>95</v>
      </c>
      <c r="E53" s="11" t="s">
        <v>96</v>
      </c>
      <c r="F53" s="2" t="s">
        <v>94</v>
      </c>
      <c r="H53" s="4" t="s">
        <v>295</v>
      </c>
      <c r="J53">
        <v>1</v>
      </c>
      <c r="M53" t="s">
        <v>307</v>
      </c>
      <c r="O53" s="4" t="s">
        <v>295</v>
      </c>
    </row>
    <row r="54" spans="1:15" ht="15" customHeight="1">
      <c r="A54" s="2" t="s">
        <v>192</v>
      </c>
      <c r="B54" s="2" t="s">
        <v>168</v>
      </c>
      <c r="C54" s="2" t="s">
        <v>170</v>
      </c>
      <c r="D54" s="2" t="s">
        <v>170</v>
      </c>
      <c r="E54" s="3" t="s">
        <v>171</v>
      </c>
      <c r="F54" s="2" t="s">
        <v>169</v>
      </c>
      <c r="N54" t="s">
        <v>312</v>
      </c>
    </row>
    <row r="55" spans="1:15" ht="15" customHeight="1">
      <c r="A55" s="2" t="s">
        <v>212</v>
      </c>
      <c r="B55" s="2" t="s">
        <v>183</v>
      </c>
      <c r="C55" s="2" t="s">
        <v>185</v>
      </c>
      <c r="D55" s="2" t="s">
        <v>185</v>
      </c>
      <c r="E55" s="3" t="s">
        <v>186</v>
      </c>
      <c r="F55" s="2" t="s">
        <v>184</v>
      </c>
      <c r="N55" t="s">
        <v>314</v>
      </c>
    </row>
    <row r="56" spans="1:15" ht="15" customHeight="1">
      <c r="A56" s="2" t="s">
        <v>77</v>
      </c>
      <c r="B56" s="2" t="s">
        <v>53</v>
      </c>
      <c r="C56" s="2" t="s">
        <v>55</v>
      </c>
      <c r="D56" s="2" t="s">
        <v>55</v>
      </c>
      <c r="E56" s="3" t="s">
        <v>56</v>
      </c>
      <c r="F56" s="2" t="s">
        <v>54</v>
      </c>
      <c r="M56" t="s">
        <v>304</v>
      </c>
    </row>
    <row r="57" spans="1:15" ht="15" customHeight="1">
      <c r="A57" s="2" t="s">
        <v>127</v>
      </c>
      <c r="B57" s="2" t="s">
        <v>103</v>
      </c>
      <c r="C57" s="2" t="s">
        <v>105</v>
      </c>
      <c r="D57" s="2" t="s">
        <v>105</v>
      </c>
      <c r="E57" s="3" t="s">
        <v>106</v>
      </c>
      <c r="F57" s="2" t="s">
        <v>104</v>
      </c>
      <c r="M57" t="s">
        <v>308</v>
      </c>
    </row>
    <row r="58" spans="1:15" ht="15" customHeight="1">
      <c r="A58" s="2" t="s">
        <v>152</v>
      </c>
      <c r="B58" s="2" t="s">
        <v>123</v>
      </c>
      <c r="C58" s="2" t="s">
        <v>125</v>
      </c>
      <c r="D58" s="2" t="s">
        <v>125</v>
      </c>
      <c r="E58" s="3" t="s">
        <v>126</v>
      </c>
      <c r="F58" s="2" t="s">
        <v>124</v>
      </c>
      <c r="N58" t="s">
        <v>126</v>
      </c>
    </row>
    <row r="59" spans="1:15" ht="15" customHeight="1">
      <c r="K59" t="s">
        <v>335</v>
      </c>
      <c r="L59" t="s">
        <v>336</v>
      </c>
    </row>
    <row r="60" spans="1:15" ht="15" customHeight="1">
      <c r="F60" s="4" t="s">
        <v>329</v>
      </c>
      <c r="I60">
        <f>SUM(I2:I59)</f>
        <v>46</v>
      </c>
      <c r="J60">
        <f>SUM(J2:J59)</f>
        <v>5</v>
      </c>
      <c r="K60" s="6">
        <f>100*(I60/57)</f>
        <v>80.701754385964904</v>
      </c>
      <c r="L60" s="6">
        <f>100*(J60/57)</f>
        <v>8.7719298245614024</v>
      </c>
      <c r="M60" s="8" t="s">
        <v>344</v>
      </c>
    </row>
    <row r="61" spans="1:15" ht="15" customHeight="1">
      <c r="F61" s="4" t="s">
        <v>334</v>
      </c>
      <c r="G61">
        <v>57</v>
      </c>
      <c r="K61" s="6"/>
      <c r="L61" s="6"/>
    </row>
    <row r="62" spans="1:15" ht="15" customHeight="1">
      <c r="F62" t="s">
        <v>330</v>
      </c>
      <c r="G62">
        <v>18</v>
      </c>
      <c r="I62">
        <v>12</v>
      </c>
      <c r="J62">
        <v>3</v>
      </c>
      <c r="K62" s="6">
        <f>100*(I62/$G62)</f>
        <v>66.666666666666657</v>
      </c>
      <c r="L62" s="6">
        <f>100*(J62/$G62)</f>
        <v>16.666666666666664</v>
      </c>
    </row>
    <row r="63" spans="1:15" ht="15" customHeight="1">
      <c r="F63" t="s">
        <v>331</v>
      </c>
      <c r="G63">
        <v>23</v>
      </c>
      <c r="I63">
        <v>20</v>
      </c>
      <c r="J63">
        <v>2</v>
      </c>
      <c r="K63" s="6">
        <f t="shared" ref="K63:K65" si="0">100*(I63/$G63)</f>
        <v>86.956521739130437</v>
      </c>
      <c r="L63" s="6">
        <f t="shared" ref="L63:L65" si="1">100*(J63/$G63)</f>
        <v>8.695652173913043</v>
      </c>
    </row>
    <row r="64" spans="1:15" ht="15" customHeight="1">
      <c r="F64" t="s">
        <v>332</v>
      </c>
      <c r="G64">
        <v>7</v>
      </c>
      <c r="I64">
        <v>6</v>
      </c>
      <c r="J64">
        <v>1</v>
      </c>
      <c r="K64" s="6">
        <f t="shared" si="0"/>
        <v>85.714285714285708</v>
      </c>
      <c r="L64" s="6">
        <f t="shared" si="1"/>
        <v>14.285714285714285</v>
      </c>
    </row>
    <row r="65" spans="6:14" ht="15" customHeight="1">
      <c r="F65" t="s">
        <v>333</v>
      </c>
      <c r="G65">
        <v>9</v>
      </c>
      <c r="I65">
        <v>8</v>
      </c>
      <c r="J65">
        <v>0</v>
      </c>
      <c r="K65" s="6">
        <f t="shared" si="0"/>
        <v>88.888888888888886</v>
      </c>
      <c r="L65" s="6">
        <f t="shared" si="1"/>
        <v>0</v>
      </c>
    </row>
    <row r="68" spans="6:14" ht="15" customHeight="1">
      <c r="F68" s="9" t="s">
        <v>337</v>
      </c>
      <c r="G68" s="10" t="s">
        <v>338</v>
      </c>
      <c r="H68" s="7" t="s">
        <v>341</v>
      </c>
      <c r="I68" s="7"/>
      <c r="J68" s="7"/>
      <c r="K68" s="7"/>
      <c r="L68" s="9" t="s">
        <v>339</v>
      </c>
      <c r="M68" s="10" t="s">
        <v>340</v>
      </c>
      <c r="N68" s="8" t="s">
        <v>342</v>
      </c>
    </row>
    <row r="69" spans="6:14" ht="15" customHeight="1">
      <c r="F69" t="s">
        <v>320</v>
      </c>
      <c r="G69" t="s">
        <v>314</v>
      </c>
      <c r="H69" t="s">
        <v>308</v>
      </c>
      <c r="L69" t="s">
        <v>313</v>
      </c>
      <c r="M69" t="s">
        <v>315</v>
      </c>
      <c r="N69" t="s">
        <v>312</v>
      </c>
    </row>
    <row r="70" spans="6:14" ht="15" customHeight="1">
      <c r="F70" t="s">
        <v>319</v>
      </c>
      <c r="G70" t="s">
        <v>317</v>
      </c>
      <c r="H70" t="s">
        <v>304</v>
      </c>
      <c r="L70" t="s">
        <v>318</v>
      </c>
      <c r="M70" t="s">
        <v>302</v>
      </c>
      <c r="N70" t="s">
        <v>314</v>
      </c>
    </row>
    <row r="71" spans="6:14" ht="15" customHeight="1">
      <c r="F71" s="8" t="s">
        <v>343</v>
      </c>
      <c r="G71" t="s">
        <v>307</v>
      </c>
      <c r="L71" t="s">
        <v>316</v>
      </c>
      <c r="N71" t="s">
        <v>126</v>
      </c>
    </row>
    <row r="72" spans="6:14" ht="15" customHeight="1">
      <c r="F72" t="s">
        <v>298</v>
      </c>
      <c r="L72" t="s">
        <v>299</v>
      </c>
    </row>
    <row r="73" spans="6:14" ht="15" customHeight="1">
      <c r="F73" t="s">
        <v>303</v>
      </c>
      <c r="L73" t="s">
        <v>322</v>
      </c>
    </row>
    <row r="74" spans="6:14" ht="15" customHeight="1">
      <c r="F74" t="s">
        <v>321</v>
      </c>
      <c r="L74" t="s">
        <v>300</v>
      </c>
    </row>
    <row r="94" spans="12:12" ht="15" customHeight="1">
      <c r="L94" t="s">
        <v>306</v>
      </c>
    </row>
    <row r="97" spans="6:12" ht="15" customHeight="1">
      <c r="F97" t="s">
        <v>309</v>
      </c>
      <c r="L97" t="s">
        <v>126</v>
      </c>
    </row>
    <row r="103" spans="6:12" ht="15" customHeight="1">
      <c r="L103" t="s">
        <v>310</v>
      </c>
    </row>
    <row r="104" spans="6:12" ht="15" customHeight="1">
      <c r="L104" t="s">
        <v>311</v>
      </c>
    </row>
    <row r="108" spans="6:12" ht="15" customHeight="1">
      <c r="F108" t="s">
        <v>323</v>
      </c>
    </row>
    <row r="111" spans="6:12" ht="15" customHeight="1">
      <c r="F111" t="s">
        <v>325</v>
      </c>
      <c r="L111" t="s">
        <v>324</v>
      </c>
    </row>
    <row r="113" spans="6:12" ht="15" customHeight="1">
      <c r="F113" t="s">
        <v>326</v>
      </c>
      <c r="L113" t="s">
        <v>302</v>
      </c>
    </row>
  </sheetData>
  <sortState ref="N69:N73">
    <sortCondition ref="N69"/>
  </sortState>
  <pageMargins left="0.7" right="0.7" top="0.78740157499999996" bottom="0.78740157499999996"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2021-07-29T05:05:18Z</dcterms:modified>
</cp:coreProperties>
</file>